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 de disciplina financiera\2022\1ER TRIMESTRE\Archivos\"/>
    </mc:Choice>
  </mc:AlternateContent>
  <bookViews>
    <workbookView xWindow="0" yWindow="0" windowWidth="21600" windowHeight="9735" tabRatio="500"/>
  </bookViews>
  <sheets>
    <sheet name="Hoja1" sheetId="2" r:id="rId1"/>
  </sheets>
  <definedNames>
    <definedName name="_xlnm.Print_Area" localSheetId="0">Hoja1!$B$1:$K$41</definedName>
  </definedNames>
  <calcPr calcId="152511"/>
</workbook>
</file>

<file path=xl/calcChain.xml><?xml version="1.0" encoding="utf-8"?>
<calcChain xmlns="http://schemas.openxmlformats.org/spreadsheetml/2006/main">
  <c r="F31" i="2" l="1"/>
  <c r="E31" i="2"/>
  <c r="H31" i="2"/>
  <c r="G31" i="2"/>
  <c r="I31" i="2" l="1"/>
  <c r="J31" i="2" s="1"/>
</calcChain>
</file>

<file path=xl/sharedStrings.xml><?xml version="1.0" encoding="utf-8"?>
<sst xmlns="http://schemas.openxmlformats.org/spreadsheetml/2006/main" count="33" uniqueCount="33">
  <si>
    <t>GOBIERNO DEL ESTADO DE MICHOACAN DE OCAMPO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</si>
  <si>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</si>
  <si>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</si>
  <si>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</si>
  <si>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</si>
  <si>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</si>
  <si>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</si>
  <si>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</si>
  <si>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</si>
  <si>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</si>
  <si>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DIFERENCIA</t>
  </si>
  <si>
    <t xml:space="preserve">AMPLIACIONES Y REDUCCIONES
</t>
  </si>
  <si>
    <t>INGRESOS</t>
  </si>
  <si>
    <t xml:space="preserve">
RUBRO DE INGRESOS</t>
  </si>
  <si>
    <t xml:space="preserve"> ESTIMADO
</t>
  </si>
  <si>
    <t xml:space="preserve">MODIFICADO
</t>
  </si>
  <si>
    <t xml:space="preserve"> DEVENGADO
</t>
  </si>
  <si>
    <t xml:space="preserve"> RECAUDADO
</t>
  </si>
  <si>
    <t>(1)</t>
  </si>
  <si>
    <t>(2)</t>
  </si>
  <si>
    <t>(3=1 + 2)</t>
  </si>
  <si>
    <t>(4)</t>
  </si>
  <si>
    <t>(5)</t>
  </si>
  <si>
    <t>INGRESOS POR VENTA DE BIENES, PRESTACION DE SERVICIOS Y OTROS INGRESOS</t>
  </si>
  <si>
    <t>PARTICIPACIONES, APORTACIONES, CONVENIOS, INCENTIVOS DERIVADOS DE LA COLABORACION FICAL Y FONDOS DISTINTOS DE APORTACIONES</t>
  </si>
  <si>
    <t>TRANSFERENCIAS, ASIGNACIONES, SUBSIDIOS Y SUBVENCIONES, Y PENSIONES Y JUBILACIONES</t>
  </si>
  <si>
    <t>(6=5 - 1)</t>
  </si>
  <si>
    <t xml:space="preserve"> ( pesos )</t>
  </si>
  <si>
    <t>ESTADO  ANALITICO DE INGRESOS</t>
  </si>
  <si>
    <t>C.P. ESPERANSA CABALLERO CORIA</t>
  </si>
  <si>
    <t>DIRECTORA DE CONTABILIDAD GUBERNAMENTAL</t>
  </si>
  <si>
    <t>DEL  1o.  ENERO  AL  31  DE  MARZO  DEL  AÑO  2022</t>
  </si>
  <si>
    <t>Morelia, Michoacán,12 de mayo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</si>
</sst>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13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6" fillId="0" borderId="0" applyFont="0" applyFill="0" applyBorder="0" applyAlignment="0" applyProtection="0">
      <alignment vertical="top"/>
    </xf>
  </cellStyleXfs>
  <cellXfs count="67">
    <xf numFmtId="0" fontId="0" fillId="0" borderId="0" xfId="0">
      <alignment vertical="top"/>
    </xf>
    <xf numFmtId="0" fontId="0" fillId="0" borderId="0" xfId="0" applyBorder="1">
      <alignment vertical="top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 readingOrder="1"/>
    </xf>
    <xf numFmtId="0" fontId="0" fillId="2" borderId="0" xfId="0" applyFill="1" applyBorder="1">
      <alignment vertical="top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4" fillId="2" borderId="1" xfId="0" applyNumberFormat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0" fillId="0" borderId="0" xfId="0" applyNumberFormat="1">
      <alignment vertical="top"/>
    </xf>
    <xf numFmtId="43" fontId="5" fillId="0" borderId="0" xfId="0" applyNumberFormat="1" applyFont="1" applyAlignment="1">
      <alignment horizontal="center" vertical="top" wrapText="1" readingOrder="1"/>
    </xf>
    <xf numFmtId="164" fontId="4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4" fillId="3" borderId="0" xfId="0" applyFont="1" applyFill="1" applyBorder="1" applyAlignment="1">
      <alignment horizontal="left" vertical="center"/>
    </xf>
    <xf numFmtId="43" fontId="4" fillId="3" borderId="0" xfId="0" applyNumberFormat="1" applyFont="1" applyFill="1" applyBorder="1" applyAlignment="1">
      <alignment vertical="center"/>
    </xf>
    <xf numFmtId="43" fontId="4" fillId="3" borderId="0" xfId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top"/>
    </xf>
    <xf numFmtId="4" fontId="4" fillId="3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43" fontId="8" fillId="4" borderId="3" xfId="0" applyNumberFormat="1" applyFont="1" applyFill="1" applyBorder="1" applyAlignment="1">
      <alignment vertical="center"/>
    </xf>
    <xf numFmtId="4" fontId="4" fillId="3" borderId="0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top"/>
    </xf>
    <xf numFmtId="0" fontId="0" fillId="2" borderId="2" xfId="0" applyFill="1" applyBorder="1">
      <alignment vertical="top"/>
    </xf>
    <xf numFmtId="0" fontId="0" fillId="4" borderId="4" xfId="0" applyFill="1" applyBorder="1">
      <alignment vertical="top"/>
    </xf>
    <xf numFmtId="0" fontId="5" fillId="3" borderId="5" xfId="0" applyFont="1" applyFill="1" applyBorder="1" applyAlignment="1">
      <alignment horizontal="center" vertical="center" wrapText="1" readingOrder="1"/>
    </xf>
    <xf numFmtId="49" fontId="5" fillId="3" borderId="6" xfId="0" applyNumberFormat="1" applyFont="1" applyFill="1" applyBorder="1" applyAlignment="1">
      <alignment horizontal="center" vertical="top" wrapText="1" readingOrder="1"/>
    </xf>
    <xf numFmtId="49" fontId="5" fillId="3" borderId="7" xfId="0" applyNumberFormat="1" applyFont="1" applyFill="1" applyBorder="1" applyAlignment="1">
      <alignment horizontal="center" vertical="top" wrapText="1" readingOrder="1"/>
    </xf>
    <xf numFmtId="0" fontId="5" fillId="3" borderId="7" xfId="0" applyFont="1" applyFill="1" applyBorder="1" applyAlignment="1">
      <alignment horizontal="center" vertical="top" wrapText="1" readingOrder="1"/>
    </xf>
    <xf numFmtId="0" fontId="2" fillId="0" borderId="0" xfId="0" applyFont="1">
      <alignment vertical="top"/>
    </xf>
    <xf numFmtId="165" fontId="4" fillId="2" borderId="8" xfId="0" applyNumberFormat="1" applyFont="1" applyFill="1" applyBorder="1" applyAlignment="1">
      <alignment vertical="center"/>
    </xf>
    <xf numFmtId="165" fontId="4" fillId="2" borderId="9" xfId="0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top"/>
    </xf>
    <xf numFmtId="0" fontId="0" fillId="0" borderId="0" xfId="0" applyAlignment="1"/>
    <xf numFmtId="0" fontId="12" fillId="0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5" fontId="0" fillId="0" borderId="0" xfId="0" applyNumberFormat="1">
      <alignment vertical="top"/>
    </xf>
    <xf numFmtId="0" fontId="5" fillId="0" borderId="0" xfId="0" applyFont="1" applyAlignment="1">
      <alignment horizontal="center" vertical="top" readingOrder="1"/>
    </xf>
    <xf numFmtId="0" fontId="5" fillId="0" borderId="0" xfId="0" applyFont="1" applyBorder="1" applyAlignment="1">
      <alignment horizontal="center" vertical="top" wrapText="1"/>
    </xf>
    <xf numFmtId="4" fontId="4" fillId="3" borderId="9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43" fontId="8" fillId="4" borderId="4" xfId="0" applyNumberFormat="1" applyFont="1" applyFill="1" applyBorder="1" applyAlignment="1">
      <alignment horizontal="left" vertical="center"/>
    </xf>
    <xf numFmtId="43" fontId="8" fillId="4" borderId="3" xfId="0" applyNumberFormat="1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top" wrapText="1" readingOrder="1"/>
    </xf>
    <xf numFmtId="0" fontId="1" fillId="3" borderId="3" xfId="0" applyFont="1" applyFill="1" applyBorder="1" applyAlignment="1">
      <alignment horizontal="center" vertical="top" wrapText="1" readingOrder="1"/>
    </xf>
    <xf numFmtId="0" fontId="1" fillId="3" borderId="6" xfId="0" applyFont="1" applyFill="1" applyBorder="1" applyAlignment="1">
      <alignment horizontal="center" vertical="top" wrapText="1" readingOrder="1"/>
    </xf>
    <xf numFmtId="0" fontId="5" fillId="3" borderId="11" xfId="0" applyFont="1" applyFill="1" applyBorder="1" applyAlignment="1">
      <alignment horizontal="center" vertical="center" wrapText="1" readingOrder="1"/>
    </xf>
    <xf numFmtId="0" fontId="5" fillId="3" borderId="8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9" xfId="0" applyFont="1" applyFill="1" applyBorder="1" applyAlignment="1">
      <alignment horizontal="center" vertical="center" wrapText="1" readingOrder="1"/>
    </xf>
    <xf numFmtId="0" fontId="5" fillId="3" borderId="12" xfId="0" applyFont="1" applyFill="1" applyBorder="1" applyAlignment="1">
      <alignment horizontal="center" vertical="center" wrapText="1" readingOrder="1"/>
    </xf>
    <xf numFmtId="0" fontId="5" fillId="3" borderId="13" xfId="0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FCFC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332315</xdr:colOff>
      <xdr:row>1</xdr:row>
      <xdr:rowOff>71994</xdr:rowOff>
    </xdr:from>
    <xdr:to>
      <xdr:col>3</xdr:col>
      <xdr:colOff>398989</xdr:colOff>
      <xdr:row>4</xdr:row>
      <xdr:rowOff>71995</xdr:rowOff>
    </xdr:to>
    <xdr:pic>
      <xdr:nvPicPr>
        <xdr:cNvPr id="6797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29" y="279812"/>
          <a:ext cx="603538" cy="623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328074</xdr:colOff>
      <xdr:row>37</xdr:row>
      <xdr:rowOff>120469</xdr:rowOff>
    </xdr:from>
    <xdr:to>
      <xdr:col>4</xdr:col>
      <xdr:colOff>928307</xdr:colOff>
      <xdr:row>39</xdr:row>
      <xdr:rowOff>129993</xdr:rowOff>
    </xdr:to>
    <xdr:sp macro="" textlink="">
      <xdr:nvSpPr>
        <xdr:cNvPr id="3" name="Rectángulo 1"/>
        <xdr:cNvSpPr/>
      </xdr:nvSpPr>
      <xdr:spPr bwMode="auto">
        <a:xfrm>
          <a:off x="579188" y="8216719"/>
          <a:ext cx="3449074" cy="42516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/>
            <a:t>L.A.E LUIS NAVARRO GARCÍA</a:t>
          </a:r>
        </a:p>
        <a:p>
          <a:pPr algn="ctr"/>
          <a:r>
            <a:rPr lang="es-MX" sz="1100"/>
            <a:t>SECRETARÍO</a:t>
          </a:r>
          <a:r>
            <a:rPr lang="es-MX" sz="1100" baseline="0"/>
            <a:t> DE FINANZAS Y ADMINISTRACIÓN</a:t>
          </a:r>
          <a:endParaRPr lang="es-MX" sz="1100"/>
        </a:p>
      </xdr:txBody>
    </xdr:sp>
    <xdr:clientData/>
  </xdr:twoCellAnchor>
  <xdr:twoCellAnchor>
    <xdr:from>
      <xdr:col>2</xdr:col>
      <xdr:colOff>304800</xdr:colOff>
      <xdr:row>37</xdr:row>
      <xdr:rowOff>0</xdr:rowOff>
    </xdr:from>
    <xdr:to>
      <xdr:col>5</xdr:col>
      <xdr:colOff>69273</xdr:colOff>
      <xdr:row>37</xdr:row>
      <xdr:rowOff>1732</xdr:rowOff>
    </xdr:to>
    <xdr:cxnSp macro="">
      <xdr:nvCxnSpPr>
        <xdr:cNvPr id="67978" name="Conector recto 7"/>
        <xdr:cNvCxnSpPr>
          <a:cxnSpLocks noChangeShapeType="1"/>
        </xdr:cNvCxnSpPr>
      </xdr:nvCxnSpPr>
      <xdr:spPr bwMode="auto">
        <a:xfrm flipV="1">
          <a:off x="555914" y="8096250"/>
          <a:ext cx="3782291" cy="173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126422</xdr:colOff>
      <xdr:row>36</xdr:row>
      <xdr:rowOff>121227</xdr:rowOff>
    </xdr:from>
    <xdr:to>
      <xdr:col>9</xdr:col>
      <xdr:colOff>813954</xdr:colOff>
      <xdr:row>36</xdr:row>
      <xdr:rowOff>140277</xdr:rowOff>
    </xdr:to>
    <xdr:cxnSp macro="">
      <xdr:nvCxnSpPr>
        <xdr:cNvPr id="67979" name="Conector recto 4"/>
        <xdr:cNvCxnSpPr>
          <a:cxnSpLocks noChangeShapeType="1"/>
        </xdr:cNvCxnSpPr>
      </xdr:nvCxnSpPr>
      <xdr:spPr bwMode="auto">
        <a:xfrm flipV="1">
          <a:off x="6776604" y="8009659"/>
          <a:ext cx="2990850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44"/>
  <sheetViews>
    <sheetView showGridLines="0" tabSelected="1" zoomScale="110" zoomScaleNormal="110" zoomScaleSheetLayoutView="100" workbookViewId="0">
      <selection activeCell="L4" sqref="L4"/>
    </sheetView>
  </sheetViews>
  <sheetFormatPr baseColWidth="10" defaultRowHeight="16.5" customHeight="1" x14ac:dyDescent="0.2"/>
  <cols>
    <col min="2" max="2" width="1.28515625" customWidth="1"/>
    <col min="3" max="3" width="8" customWidth="1"/>
    <col min="4" max="4" width="34.7109375" customWidth="1"/>
    <col min="5" max="5" width="17.5703125" bestFit="1" customWidth="1"/>
    <col min="6" max="6" width="17.140625" customWidth="1"/>
    <col min="7" max="7" width="18.5703125" bestFit="1" customWidth="1"/>
    <col min="8" max="8" width="17.5703125" bestFit="1" customWidth="1"/>
    <col min="9" max="9" width="17" customWidth="1"/>
    <col min="10" max="10" width="16.5703125" customWidth="1"/>
    <col min="11" max="11" width="0.85546875" customWidth="1"/>
    <col min="12" max="13" width="18.140625" bestFit="1" customWidth="1"/>
  </cols>
  <sheetData>
    <row r="2" spans="3:10" s="40" customFormat="1" ht="16.5" customHeight="1" x14ac:dyDescent="0.25">
      <c r="C2" s="49" t="s">
        <v>0</v>
      </c>
      <c r="D2" s="49"/>
      <c r="E2" s="49"/>
      <c r="F2" s="49"/>
      <c r="G2" s="49"/>
      <c r="H2" s="49"/>
      <c r="I2" s="49"/>
      <c r="J2" s="49"/>
    </row>
    <row r="3" spans="3:10" s="40" customFormat="1" ht="16.5" customHeight="1" x14ac:dyDescent="0.2">
      <c r="C3" s="50" t="s">
        <v>28</v>
      </c>
      <c r="D3" s="50"/>
      <c r="E3" s="50"/>
      <c r="F3" s="50"/>
      <c r="G3" s="50"/>
      <c r="H3" s="50"/>
      <c r="I3" s="50"/>
      <c r="J3" s="50"/>
    </row>
    <row r="4" spans="3:10" s="40" customFormat="1" ht="16.5" customHeight="1" x14ac:dyDescent="0.2">
      <c r="C4" s="51" t="s">
        <v>31</v>
      </c>
      <c r="D4" s="51"/>
      <c r="E4" s="51"/>
      <c r="F4" s="51"/>
      <c r="G4" s="51"/>
      <c r="H4" s="51"/>
      <c r="I4" s="51"/>
      <c r="J4" s="51"/>
    </row>
    <row r="5" spans="3:10" s="40" customFormat="1" ht="6.75" customHeight="1" x14ac:dyDescent="0.2">
      <c r="C5" s="65"/>
      <c r="D5" s="65"/>
      <c r="E5" s="65"/>
      <c r="F5" s="65"/>
      <c r="G5" s="65"/>
      <c r="H5" s="65"/>
      <c r="I5" s="65"/>
      <c r="J5" s="65"/>
    </row>
    <row r="6" spans="3:10" s="40" customFormat="1" ht="16.5" customHeight="1" x14ac:dyDescent="0.2">
      <c r="C6" s="66" t="s">
        <v>27</v>
      </c>
      <c r="D6" s="66"/>
      <c r="E6" s="66"/>
      <c r="F6" s="66"/>
      <c r="G6" s="66"/>
      <c r="H6" s="66"/>
      <c r="I6" s="66"/>
      <c r="J6" s="66"/>
    </row>
    <row r="7" spans="3:10" s="40" customFormat="1" ht="5.25" customHeight="1" x14ac:dyDescent="0.2">
      <c r="C7" s="42"/>
      <c r="D7" s="42"/>
      <c r="E7" s="41"/>
      <c r="F7" s="41"/>
      <c r="G7" s="41"/>
      <c r="H7" s="41"/>
      <c r="I7" s="41"/>
      <c r="J7" s="41"/>
    </row>
    <row r="8" spans="3:10" ht="16.5" customHeight="1" x14ac:dyDescent="0.2">
      <c r="C8" s="59" t="s">
        <v>13</v>
      </c>
      <c r="D8" s="60"/>
      <c r="E8" s="56" t="s">
        <v>12</v>
      </c>
      <c r="F8" s="57"/>
      <c r="G8" s="57"/>
      <c r="H8" s="57"/>
      <c r="I8" s="57"/>
      <c r="J8" s="58"/>
    </row>
    <row r="9" spans="3:10" ht="32.25" customHeight="1" x14ac:dyDescent="0.2">
      <c r="C9" s="61"/>
      <c r="D9" s="62"/>
      <c r="E9" s="31" t="s">
        <v>14</v>
      </c>
      <c r="F9" s="31" t="s">
        <v>11</v>
      </c>
      <c r="G9" s="31" t="s">
        <v>15</v>
      </c>
      <c r="H9" s="31" t="s">
        <v>16</v>
      </c>
      <c r="I9" s="31" t="s">
        <v>17</v>
      </c>
      <c r="J9" s="31" t="s">
        <v>10</v>
      </c>
    </row>
    <row r="10" spans="3:10" ht="16.5" customHeight="1" x14ac:dyDescent="0.2">
      <c r="C10" s="63"/>
      <c r="D10" s="64"/>
      <c r="E10" s="32" t="s">
        <v>18</v>
      </c>
      <c r="F10" s="33" t="s">
        <v>19</v>
      </c>
      <c r="G10" s="34" t="s">
        <v>20</v>
      </c>
      <c r="H10" s="33" t="s">
        <v>21</v>
      </c>
      <c r="I10" s="33" t="s">
        <v>22</v>
      </c>
      <c r="J10" s="34" t="s">
        <v>26</v>
      </c>
    </row>
    <row r="11" spans="3:10" ht="16.5" customHeight="1" x14ac:dyDescent="0.2">
      <c r="C11" s="28"/>
      <c r="D11" s="7" t="s">
        <v>1</v>
      </c>
      <c r="E11" s="10">
        <v>1615510165</v>
      </c>
      <c r="F11" s="15">
        <v>0</v>
      </c>
      <c r="G11" s="10">
        <v>1615510165</v>
      </c>
      <c r="H11" s="10">
        <v>2150173202.79</v>
      </c>
      <c r="I11" s="10">
        <v>2150173202.79</v>
      </c>
      <c r="J11" s="36">
        <v>534663037.78999996</v>
      </c>
    </row>
    <row r="12" spans="3:10" ht="5.25" customHeight="1" x14ac:dyDescent="0.2">
      <c r="C12" s="29"/>
      <c r="D12" s="6"/>
      <c r="E12" s="8"/>
      <c r="F12" s="8"/>
      <c r="G12" s="8"/>
      <c r="H12" s="8"/>
      <c r="I12" s="8"/>
      <c r="J12" s="9"/>
    </row>
    <row r="13" spans="3:10" ht="16.5" customHeight="1" x14ac:dyDescent="0.2">
      <c r="C13" s="20"/>
      <c r="D13" s="17" t="s">
        <v>2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6">
        <v>0</v>
      </c>
    </row>
    <row r="14" spans="3:10" ht="5.25" customHeight="1" x14ac:dyDescent="0.2">
      <c r="C14" s="29"/>
      <c r="D14" s="6"/>
      <c r="E14" s="8"/>
      <c r="F14" s="8"/>
      <c r="G14" s="8"/>
      <c r="H14" s="8"/>
      <c r="I14" s="8"/>
      <c r="J14" s="9"/>
    </row>
    <row r="15" spans="3:10" ht="16.5" customHeight="1" x14ac:dyDescent="0.2">
      <c r="C15" s="28"/>
      <c r="D15" s="7" t="s">
        <v>3</v>
      </c>
      <c r="E15" s="15">
        <v>0</v>
      </c>
      <c r="F15" s="10">
        <v>46800137.239999995</v>
      </c>
      <c r="G15" s="10">
        <v>46800137.239999995</v>
      </c>
      <c r="H15" s="10">
        <v>46800137.239999995</v>
      </c>
      <c r="I15" s="10">
        <v>46800137.239999995</v>
      </c>
      <c r="J15" s="11">
        <v>46800137.239999995</v>
      </c>
    </row>
    <row r="16" spans="3:10" ht="5.25" customHeight="1" x14ac:dyDescent="0.2">
      <c r="C16" s="29"/>
      <c r="D16" s="6"/>
      <c r="E16" s="8"/>
      <c r="F16" s="8"/>
      <c r="G16" s="8"/>
      <c r="H16" s="8"/>
      <c r="I16" s="8"/>
      <c r="J16" s="9"/>
    </row>
    <row r="17" spans="3:13" ht="16.5" customHeight="1" x14ac:dyDescent="0.2">
      <c r="C17" s="20"/>
      <c r="D17" s="17" t="s">
        <v>4</v>
      </c>
      <c r="E17" s="18">
        <v>1625608223</v>
      </c>
      <c r="F17" s="25">
        <v>0</v>
      </c>
      <c r="G17" s="25">
        <v>1625608223</v>
      </c>
      <c r="H17" s="18">
        <v>2018612542.4200001</v>
      </c>
      <c r="I17" s="19">
        <v>2018612542.4200001</v>
      </c>
      <c r="J17" s="38">
        <v>393004319.42000008</v>
      </c>
    </row>
    <row r="18" spans="3:13" ht="5.25" customHeight="1" x14ac:dyDescent="0.2">
      <c r="C18" s="29"/>
      <c r="D18" s="6"/>
      <c r="E18" s="8"/>
      <c r="F18" s="8"/>
      <c r="G18" s="8"/>
      <c r="H18" s="8"/>
      <c r="I18" s="8"/>
      <c r="J18" s="9"/>
    </row>
    <row r="19" spans="3:13" ht="16.5" customHeight="1" x14ac:dyDescent="0.2">
      <c r="C19" s="28"/>
      <c r="D19" s="7" t="s">
        <v>5</v>
      </c>
      <c r="E19" s="12">
        <v>31939657</v>
      </c>
      <c r="F19" s="12">
        <v>9444811.650000006</v>
      </c>
      <c r="G19" s="10">
        <v>41384468.650000006</v>
      </c>
      <c r="H19" s="12">
        <v>41384468.650000006</v>
      </c>
      <c r="I19" s="12">
        <v>41384468.650000006</v>
      </c>
      <c r="J19" s="11">
        <v>9444811.650000006</v>
      </c>
    </row>
    <row r="20" spans="3:13" ht="5.25" customHeight="1" x14ac:dyDescent="0.2">
      <c r="C20" s="29"/>
      <c r="D20" s="6"/>
      <c r="E20" s="8"/>
      <c r="F20" s="8"/>
      <c r="G20" s="8"/>
      <c r="H20" s="8"/>
      <c r="I20" s="8"/>
      <c r="J20" s="9"/>
    </row>
    <row r="21" spans="3:13" ht="16.5" customHeight="1" x14ac:dyDescent="0.2">
      <c r="C21" s="20"/>
      <c r="D21" s="17" t="s">
        <v>6</v>
      </c>
      <c r="E21" s="19">
        <v>29563068</v>
      </c>
      <c r="F21" s="25">
        <v>0</v>
      </c>
      <c r="G21" s="25">
        <v>29563068</v>
      </c>
      <c r="H21" s="19">
        <v>54177804.229999997</v>
      </c>
      <c r="I21" s="19">
        <v>54177804.229999997</v>
      </c>
      <c r="J21" s="38">
        <v>24614736.229999997</v>
      </c>
    </row>
    <row r="22" spans="3:13" ht="5.25" customHeight="1" x14ac:dyDescent="0.2">
      <c r="C22" s="29"/>
      <c r="D22" s="6"/>
      <c r="E22" s="8"/>
      <c r="F22" s="8"/>
      <c r="G22" s="8"/>
      <c r="H22" s="8"/>
      <c r="I22" s="8"/>
      <c r="J22" s="9"/>
    </row>
    <row r="23" spans="3:13" ht="16.5" customHeight="1" x14ac:dyDescent="0.2">
      <c r="C23" s="28"/>
      <c r="D23" s="22" t="s">
        <v>23</v>
      </c>
      <c r="E23" s="10">
        <v>63183859</v>
      </c>
      <c r="F23" s="15">
        <v>0</v>
      </c>
      <c r="G23" s="10">
        <v>63183859</v>
      </c>
      <c r="H23" s="10">
        <v>46710351.920000002</v>
      </c>
      <c r="I23" s="10">
        <v>46710351.920000002</v>
      </c>
      <c r="J23" s="37">
        <v>-16473507.079999998</v>
      </c>
    </row>
    <row r="24" spans="3:13" ht="5.25" customHeight="1" x14ac:dyDescent="0.2">
      <c r="C24" s="29"/>
      <c r="D24" s="6"/>
      <c r="E24" s="8"/>
      <c r="F24" s="8"/>
      <c r="G24" s="8"/>
      <c r="H24" s="8"/>
      <c r="I24" s="8"/>
      <c r="J24" s="9"/>
    </row>
    <row r="25" spans="3:13" ht="27.75" customHeight="1" x14ac:dyDescent="0.2">
      <c r="C25" s="20"/>
      <c r="D25" s="23" t="s">
        <v>24</v>
      </c>
      <c r="E25" s="18">
        <v>65295742729</v>
      </c>
      <c r="F25" s="18">
        <v>10234894343.42</v>
      </c>
      <c r="G25" s="25">
        <v>75530637072.419998</v>
      </c>
      <c r="H25" s="18">
        <v>75530637072.419998</v>
      </c>
      <c r="I25" s="18">
        <v>75530637072.419998</v>
      </c>
      <c r="J25" s="38">
        <v>10234894343.419998</v>
      </c>
    </row>
    <row r="26" spans="3:13" ht="4.5" customHeight="1" x14ac:dyDescent="0.2">
      <c r="C26" s="29"/>
      <c r="D26" s="6"/>
      <c r="E26" s="8"/>
      <c r="F26" s="8"/>
      <c r="G26" s="8"/>
      <c r="H26" s="8"/>
      <c r="I26" s="8"/>
      <c r="J26" s="9"/>
    </row>
    <row r="27" spans="3:13" ht="16.5" customHeight="1" x14ac:dyDescent="0.2">
      <c r="C27" s="28"/>
      <c r="D27" s="22" t="s">
        <v>25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27">
        <v>0</v>
      </c>
    </row>
    <row r="28" spans="3:13" ht="3.75" customHeight="1" x14ac:dyDescent="0.2">
      <c r="C28" s="29"/>
      <c r="D28" s="6"/>
      <c r="E28" s="8"/>
      <c r="F28" s="8"/>
      <c r="G28" s="8"/>
      <c r="H28" s="8"/>
      <c r="I28" s="8"/>
      <c r="J28" s="9"/>
    </row>
    <row r="29" spans="3:13" ht="16.5" customHeight="1" x14ac:dyDescent="0.2">
      <c r="C29" s="20"/>
      <c r="D29" s="17" t="s">
        <v>7</v>
      </c>
      <c r="E29" s="25">
        <v>0</v>
      </c>
      <c r="F29" s="39">
        <v>0</v>
      </c>
      <c r="G29" s="25">
        <v>0</v>
      </c>
      <c r="H29" s="39">
        <v>0</v>
      </c>
      <c r="I29" s="21">
        <v>0</v>
      </c>
      <c r="J29" s="46">
        <v>0</v>
      </c>
    </row>
    <row r="30" spans="3:13" ht="5.25" customHeight="1" x14ac:dyDescent="0.2">
      <c r="C30" s="29"/>
      <c r="D30" s="6"/>
      <c r="E30" s="8"/>
      <c r="F30" s="8"/>
      <c r="G30" s="8"/>
      <c r="H30" s="8"/>
      <c r="I30" s="8"/>
      <c r="J30" s="9"/>
    </row>
    <row r="31" spans="3:13" ht="16.5" customHeight="1" x14ac:dyDescent="0.2">
      <c r="C31" s="30"/>
      <c r="D31" s="24" t="s">
        <v>8</v>
      </c>
      <c r="E31" s="24">
        <f>SUM(E11:E29)</f>
        <v>68661547701</v>
      </c>
      <c r="F31" s="24">
        <f>SUM(F11:F29)</f>
        <v>10291139292.309999</v>
      </c>
      <c r="G31" s="24">
        <f>SUM(G11:G29)</f>
        <v>78952686993.309998</v>
      </c>
      <c r="H31" s="24">
        <f>SUM(H11:H29)</f>
        <v>79888495579.669998</v>
      </c>
      <c r="I31" s="24">
        <f>SUM(I11:I29)</f>
        <v>79888495579.669998</v>
      </c>
      <c r="J31" s="52">
        <f>I31-E31</f>
        <v>11226947878.669998</v>
      </c>
      <c r="L31" s="43"/>
      <c r="M31" s="43"/>
    </row>
    <row r="32" spans="3:13" ht="16.5" customHeight="1" x14ac:dyDescent="0.2">
      <c r="E32" s="13"/>
      <c r="H32" s="54" t="s">
        <v>9</v>
      </c>
      <c r="I32" s="55"/>
      <c r="J32" s="53"/>
      <c r="K32" s="2"/>
    </row>
    <row r="33" spans="4:11" ht="16.5" customHeight="1" x14ac:dyDescent="0.2">
      <c r="E33" s="13"/>
      <c r="F33" s="13"/>
      <c r="G33" s="13"/>
      <c r="H33" s="13"/>
      <c r="K33" s="2"/>
    </row>
    <row r="34" spans="4:11" ht="16.5" customHeight="1" x14ac:dyDescent="0.2">
      <c r="E34" s="13"/>
      <c r="F34" s="13"/>
      <c r="G34" s="13"/>
      <c r="H34" s="48" t="s">
        <v>32</v>
      </c>
      <c r="I34" s="48"/>
      <c r="J34" s="48"/>
      <c r="K34" s="35"/>
    </row>
    <row r="35" spans="4:11" ht="16.5" customHeight="1" x14ac:dyDescent="0.2">
      <c r="F35" s="13"/>
      <c r="G35" s="13"/>
      <c r="H35" s="14"/>
      <c r="I35" s="3"/>
      <c r="J35" s="3"/>
    </row>
    <row r="36" spans="4:11" ht="16.5" customHeight="1" x14ac:dyDescent="0.2">
      <c r="E36" s="13"/>
      <c r="G36" s="13"/>
      <c r="H36" s="14"/>
      <c r="I36" s="3"/>
      <c r="J36" s="3"/>
    </row>
    <row r="37" spans="4:11" ht="16.5" customHeight="1" x14ac:dyDescent="0.2">
      <c r="E37" s="1"/>
      <c r="H37" s="16"/>
      <c r="I37" s="16"/>
      <c r="J37" s="16"/>
    </row>
    <row r="38" spans="4:11" ht="16.5" customHeight="1" x14ac:dyDescent="0.2">
      <c r="D38" s="4"/>
      <c r="E38" s="4"/>
      <c r="F38" s="4"/>
      <c r="H38" s="47" t="s">
        <v>29</v>
      </c>
      <c r="I38" s="47"/>
      <c r="J38" s="47"/>
    </row>
    <row r="39" spans="4:11" ht="16.5" customHeight="1" x14ac:dyDescent="0.2">
      <c r="D39" s="5"/>
      <c r="E39" s="5"/>
      <c r="F39" s="5"/>
      <c r="H39" s="47" t="s">
        <v>30</v>
      </c>
      <c r="I39" s="47"/>
      <c r="J39" s="47"/>
    </row>
    <row r="42" spans="4:11" s="1" customFormat="1" ht="16.5" customHeight="1" x14ac:dyDescent="0.2"/>
    <row r="43" spans="4:11" s="1" customFormat="1" ht="42" customHeight="1" x14ac:dyDescent="0.2">
      <c r="D43" s="45"/>
    </row>
    <row r="44" spans="4:11" ht="16.5" customHeight="1" x14ac:dyDescent="0.2">
      <c r="D44" s="44"/>
    </row>
  </sheetData>
  <mergeCells count="12">
    <mergeCell ref="H38:J38"/>
    <mergeCell ref="H39:J39"/>
    <mergeCell ref="H34:J34"/>
    <mergeCell ref="C2:J2"/>
    <mergeCell ref="C3:J3"/>
    <mergeCell ref="C4:J4"/>
    <mergeCell ref="J31:J32"/>
    <mergeCell ref="H32:I32"/>
    <mergeCell ref="E8:J8"/>
    <mergeCell ref="C8:D10"/>
    <mergeCell ref="C5:J5"/>
    <mergeCell ref="C6:J6"/>
  </mergeCells>
  <printOptions horizontalCentered="1"/>
  <pageMargins left="0" right="0" top="0.39370078740157483" bottom="0" header="0.19685039370078741" footer="0.31496062992125984"/>
  <pageSetup paperSize="178" scale="90" orientation="landscape" r:id="rId1"/>
  <ignoredErrors>
    <ignoredError sqref="E10:H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pc</cp:lastModifiedBy>
  <cp:lastPrinted>2022-05-13T04:44:41Z</cp:lastPrinted>
  <dcterms:created xsi:type="dcterms:W3CDTF">2017-08-04T05:39:45Z</dcterms:created>
  <dcterms:modified xsi:type="dcterms:W3CDTF">2022-05-13T04:49:07Z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9BEA2497F639C517C109DF9D3D8A72A06A11D7ED7919DC0FB36AD86A9F810E26977B36CD805811F7EE1CDFCE9C3F429D709931577284DCBAC6729103794A932EB6BD0B1CB2CFA6717DDD14A5FBB996C027AD7BD2E1B0457341DF4491F891A681E9443A734361CD07C3C85B968AA4B2781C480C131A4BF1DCCE0484255B1E266</vt:lpwstr>
  </property>
  <property fmtid="{D5CDD505-2E9C-101B-9397-08002B2CF9AE}" pid="7" name="Business Objects Context Information5">
    <vt:lpwstr>29C81B5BFF81AF9CC7D324BC4322DF59D9D32FD3A56BCA5F352EA310CEC1BA4B5D63E10CDEC28FAA1750BCAC94F4022A6DC8086AC25235C2A8109B7CB14F026CA3C1AEE604F68EF37946DAF6458DA909CE16EF48D51B3F51BFF4E0CFE94124ED82096E6A70F44FF1E00AE97A5BCDAB4AB687AB904BE461EC9AEDBA218610577</vt:lpwstr>
  </property>
  <property fmtid="{D5CDD505-2E9C-101B-9397-08002B2CF9AE}" pid="8" name="Business Objects Context Information6">
    <vt:lpwstr>B763CE21A4BA3225E991826394CCA99406F6D449B980425FFFA8472F240A1BFAC0179D16CCCD06B007BF4CC56C9AE0A24E787804C5F59DC0CA690B5F64B69A486D8AEA55</vt:lpwstr>
  </property>
</Properties>
</file>